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e24\Desktop\視覚会・伊勢師会\伊勢・県師会\"/>
    </mc:Choice>
  </mc:AlternateContent>
  <xr:revisionPtr revIDLastSave="0" documentId="13_ncr:1_{8A9E57D3-DE79-4B2B-B634-757FC2782D19}" xr6:coauthVersionLast="31" xr6:coauthVersionMax="31" xr10:uidLastSave="{00000000-0000-0000-0000-000000000000}"/>
  <bookViews>
    <workbookView xWindow="0" yWindow="0" windowWidth="28800" windowHeight="12135" xr2:uid="{00000000-000D-0000-FFFF-FFFF00000000}"/>
  </bookViews>
  <sheets>
    <sheet name="Sheet1" sheetId="1" r:id="rId1"/>
    <sheet name="Sheet2" sheetId="2" r:id="rId2"/>
    <sheet name="Sheet3" sheetId="3" r:id="rId3"/>
  </sheets>
  <calcPr calcId="179017"/>
</workbook>
</file>

<file path=xl/calcChain.xml><?xml version="1.0" encoding="utf-8"?>
<calcChain xmlns="http://schemas.openxmlformats.org/spreadsheetml/2006/main">
  <c r="C17" i="1" l="1"/>
  <c r="C41" i="1" l="1"/>
</calcChain>
</file>

<file path=xl/sharedStrings.xml><?xml version="1.0" encoding="utf-8"?>
<sst xmlns="http://schemas.openxmlformats.org/spreadsheetml/2006/main" count="55" uniqueCount="51">
  <si>
    <t>収入の部</t>
    <rPh sb="0" eb="2">
      <t>シュウニュウ</t>
    </rPh>
    <rPh sb="3" eb="4">
      <t>ブ</t>
    </rPh>
    <phoneticPr fontId="2"/>
  </si>
  <si>
    <t>金額</t>
    <rPh sb="0" eb="2">
      <t>キンガク</t>
    </rPh>
    <phoneticPr fontId="2"/>
  </si>
  <si>
    <t>備考</t>
    <rPh sb="0" eb="2">
      <t>ビコウ</t>
    </rPh>
    <phoneticPr fontId="2"/>
  </si>
  <si>
    <t>総会費</t>
    <rPh sb="0" eb="2">
      <t>ソウカイ</t>
    </rPh>
    <rPh sb="2" eb="3">
      <t>ヒ</t>
    </rPh>
    <phoneticPr fontId="2"/>
  </si>
  <si>
    <t>監査会費</t>
    <rPh sb="0" eb="2">
      <t>カンサ</t>
    </rPh>
    <rPh sb="2" eb="4">
      <t>カイヒ</t>
    </rPh>
    <phoneticPr fontId="2"/>
  </si>
  <si>
    <t>執行部会費</t>
    <rPh sb="0" eb="2">
      <t>シッコウ</t>
    </rPh>
    <rPh sb="2" eb="3">
      <t>ブ</t>
    </rPh>
    <rPh sb="3" eb="5">
      <t>カイヒ</t>
    </rPh>
    <phoneticPr fontId="2"/>
  </si>
  <si>
    <t>福祉会</t>
    <rPh sb="0" eb="2">
      <t>フクシ</t>
    </rPh>
    <rPh sb="2" eb="3">
      <t>カイ</t>
    </rPh>
    <phoneticPr fontId="2"/>
  </si>
  <si>
    <t>役員会費</t>
    <rPh sb="0" eb="3">
      <t>ヤクインカイ</t>
    </rPh>
    <rPh sb="3" eb="4">
      <t>ヒ</t>
    </rPh>
    <phoneticPr fontId="2"/>
  </si>
  <si>
    <t>入会金</t>
    <rPh sb="0" eb="3">
      <t>ニュウカイキン</t>
    </rPh>
    <phoneticPr fontId="2"/>
  </si>
  <si>
    <t>役員行動費</t>
    <rPh sb="0" eb="2">
      <t>ヤクイン</t>
    </rPh>
    <rPh sb="2" eb="4">
      <t>コウドウ</t>
    </rPh>
    <rPh sb="4" eb="5">
      <t>ヒ</t>
    </rPh>
    <phoneticPr fontId="2"/>
  </si>
  <si>
    <t>合計</t>
    <rPh sb="0" eb="2">
      <t>ゴウケイ</t>
    </rPh>
    <phoneticPr fontId="2"/>
  </si>
  <si>
    <t>項目</t>
    <rPh sb="0" eb="2">
      <t>コウモク</t>
    </rPh>
    <phoneticPr fontId="2"/>
  </si>
  <si>
    <t>会議費</t>
    <rPh sb="0" eb="3">
      <t>カイギヒ</t>
    </rPh>
    <phoneticPr fontId="2"/>
  </si>
  <si>
    <t>事業費</t>
    <rPh sb="0" eb="3">
      <t>ジギョウヒ</t>
    </rPh>
    <phoneticPr fontId="2"/>
  </si>
  <si>
    <t>慶弔費</t>
    <rPh sb="0" eb="2">
      <t>ケイチョウ</t>
    </rPh>
    <rPh sb="2" eb="3">
      <t>ヒ</t>
    </rPh>
    <phoneticPr fontId="2"/>
  </si>
  <si>
    <t>定期預金</t>
    <rPh sb="0" eb="2">
      <t>テイキ</t>
    </rPh>
    <rPh sb="2" eb="4">
      <t>ヨキン</t>
    </rPh>
    <phoneticPr fontId="2"/>
  </si>
  <si>
    <t>前年度繰越金</t>
    <rPh sb="0" eb="3">
      <t>ゼンネンド</t>
    </rPh>
    <rPh sb="3" eb="4">
      <t>ク</t>
    </rPh>
    <rPh sb="4" eb="5">
      <t>コ</t>
    </rPh>
    <rPh sb="5" eb="6">
      <t>キン</t>
    </rPh>
    <phoneticPr fontId="2"/>
  </si>
  <si>
    <t>支出の部</t>
    <rPh sb="0" eb="2">
      <t>シシュツ</t>
    </rPh>
    <rPh sb="3" eb="4">
      <t>ブ</t>
    </rPh>
    <phoneticPr fontId="2"/>
  </si>
  <si>
    <t>県師会会費</t>
    <rPh sb="0" eb="1">
      <t>ケン</t>
    </rPh>
    <rPh sb="1" eb="2">
      <t>シ</t>
    </rPh>
    <rPh sb="2" eb="3">
      <t>カイ</t>
    </rPh>
    <rPh sb="3" eb="5">
      <t>カイヒ</t>
    </rPh>
    <phoneticPr fontId="2"/>
  </si>
  <si>
    <t>会費</t>
    <rPh sb="0" eb="2">
      <t>カイヒ</t>
    </rPh>
    <phoneticPr fontId="2"/>
  </si>
  <si>
    <t>助成金</t>
    <rPh sb="0" eb="3">
      <t>ジョセイキン</t>
    </rPh>
    <phoneticPr fontId="2"/>
  </si>
  <si>
    <t>合計</t>
    <rPh sb="0" eb="2">
      <t>ゴウケイ</t>
    </rPh>
    <phoneticPr fontId="2"/>
  </si>
  <si>
    <t>雑費</t>
    <rPh sb="0" eb="2">
      <t>ザッピ</t>
    </rPh>
    <phoneticPr fontId="2"/>
  </si>
  <si>
    <t>次年度繰越金</t>
    <rPh sb="0" eb="3">
      <t>ジネンド</t>
    </rPh>
    <rPh sb="3" eb="5">
      <t>クリコシ</t>
    </rPh>
    <rPh sb="5" eb="6">
      <t>キン</t>
    </rPh>
    <phoneticPr fontId="2"/>
  </si>
  <si>
    <t>追弔会費</t>
    <rPh sb="0" eb="2">
      <t>ツイチョウ</t>
    </rPh>
    <rPh sb="2" eb="3">
      <t>カイ</t>
    </rPh>
    <rPh sb="3" eb="4">
      <t>ヒ</t>
    </rPh>
    <phoneticPr fontId="2"/>
  </si>
  <si>
    <t>寄付金</t>
    <rPh sb="0" eb="3">
      <t>キフキン</t>
    </rPh>
    <phoneticPr fontId="2"/>
  </si>
  <si>
    <t>入会金</t>
    <rPh sb="0" eb="3">
      <t>ニュウカイキン</t>
    </rPh>
    <phoneticPr fontId="2"/>
  </si>
  <si>
    <t>支部講習会</t>
    <rPh sb="0" eb="2">
      <t>シブ</t>
    </rPh>
    <rPh sb="2" eb="5">
      <t>コウシュウカイ</t>
    </rPh>
    <phoneticPr fontId="2"/>
  </si>
  <si>
    <t>A会費</t>
    <rPh sb="1" eb="3">
      <t>カイヒ</t>
    </rPh>
    <phoneticPr fontId="2"/>
  </si>
  <si>
    <t>B会員</t>
    <rPh sb="1" eb="3">
      <t>カイイン</t>
    </rPh>
    <phoneticPr fontId="2"/>
  </si>
  <si>
    <t>A会員</t>
    <rPh sb="1" eb="3">
      <t>カイイン</t>
    </rPh>
    <phoneticPr fontId="2"/>
  </si>
  <si>
    <t>雑収入</t>
    <rPh sb="0" eb="1">
      <t>ザツ</t>
    </rPh>
    <rPh sb="1" eb="3">
      <t>シュウニュウ</t>
    </rPh>
    <phoneticPr fontId="2"/>
  </si>
  <si>
    <t>会計活動費</t>
    <rPh sb="0" eb="2">
      <t>カイケイ</t>
    </rPh>
    <rPh sb="2" eb="4">
      <t>カツドウ</t>
    </rPh>
    <rPh sb="4" eb="5">
      <t>ヒ</t>
    </rPh>
    <phoneticPr fontId="2"/>
  </si>
  <si>
    <t>電話代　交通費など</t>
    <rPh sb="0" eb="2">
      <t>デンワ</t>
    </rPh>
    <rPh sb="2" eb="3">
      <t>ダイ</t>
    </rPh>
    <rPh sb="4" eb="7">
      <t>コウツウヒ</t>
    </rPh>
    <phoneticPr fontId="2"/>
  </si>
  <si>
    <t>利息</t>
    <rPh sb="0" eb="2">
      <t>リソク</t>
    </rPh>
    <phoneticPr fontId="2"/>
  </si>
  <si>
    <t>見舞金</t>
    <rPh sb="0" eb="2">
      <t>ミマイ</t>
    </rPh>
    <rPh sb="2" eb="3">
      <t>キン</t>
    </rPh>
    <phoneticPr fontId="2"/>
  </si>
  <si>
    <t>転倒予防講演会協力金</t>
    <rPh sb="0" eb="2">
      <t>テントウ</t>
    </rPh>
    <rPh sb="2" eb="4">
      <t>ヨボウ</t>
    </rPh>
    <rPh sb="4" eb="7">
      <t>コウエンカイ</t>
    </rPh>
    <rPh sb="7" eb="10">
      <t>キョウリョクキン</t>
    </rPh>
    <phoneticPr fontId="2"/>
  </si>
  <si>
    <t>追弔会（視覚）</t>
    <rPh sb="0" eb="2">
      <t>ツイチョウ</t>
    </rPh>
    <rPh sb="2" eb="3">
      <t>カイ</t>
    </rPh>
    <rPh sb="4" eb="6">
      <t>シカク</t>
    </rPh>
    <phoneticPr fontId="2"/>
  </si>
  <si>
    <t>寄付金</t>
    <rPh sb="0" eb="3">
      <t>キフキン</t>
    </rPh>
    <phoneticPr fontId="2"/>
  </si>
  <si>
    <t>旧伊勢支部</t>
    <rPh sb="0" eb="1">
      <t>キュウ</t>
    </rPh>
    <rPh sb="1" eb="3">
      <t>イセ</t>
    </rPh>
    <rPh sb="3" eb="5">
      <t>シブ</t>
    </rPh>
    <phoneticPr fontId="2"/>
  </si>
  <si>
    <t>啓発事業費(ボランティアまつり）</t>
    <rPh sb="0" eb="2">
      <t>ケイハツ</t>
    </rPh>
    <rPh sb="2" eb="4">
      <t>ジギョウ</t>
    </rPh>
    <rPh sb="4" eb="5">
      <t>ヒ</t>
    </rPh>
    <phoneticPr fontId="2"/>
  </si>
  <si>
    <t>消耗品</t>
    <rPh sb="0" eb="2">
      <t>ショウモウ</t>
    </rPh>
    <rPh sb="2" eb="3">
      <t>ヒン</t>
    </rPh>
    <phoneticPr fontId="2"/>
  </si>
  <si>
    <t>27,000×19</t>
    <phoneticPr fontId="2"/>
  </si>
  <si>
    <t>19,000×1</t>
    <phoneticPr fontId="2"/>
  </si>
  <si>
    <t>２８年度分林25,000</t>
    <rPh sb="2" eb="4">
      <t>ネンド</t>
    </rPh>
    <rPh sb="4" eb="5">
      <t>ブン</t>
    </rPh>
    <rPh sb="5" eb="6">
      <t>ハヤシ</t>
    </rPh>
    <phoneticPr fontId="2"/>
  </si>
  <si>
    <t>２８年度分野原・古川25,000×2</t>
    <rPh sb="2" eb="4">
      <t>ネンド</t>
    </rPh>
    <rPh sb="4" eb="5">
      <t>ブン</t>
    </rPh>
    <rPh sb="5" eb="7">
      <t>ノハラ</t>
    </rPh>
    <rPh sb="8" eb="10">
      <t>フルカワ</t>
    </rPh>
    <phoneticPr fontId="2"/>
  </si>
  <si>
    <t>22,000×20</t>
    <phoneticPr fontId="2"/>
  </si>
  <si>
    <t>16,000×1</t>
    <phoneticPr fontId="2"/>
  </si>
  <si>
    <t>2,000×10</t>
    <phoneticPr fontId="2"/>
  </si>
  <si>
    <t>　　　　　　　　　　　　　平成29年度伊勢鍼灸マッサージ師会決算書</t>
    <phoneticPr fontId="2"/>
  </si>
  <si>
    <t>差し引き０円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</si>
</sst>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9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6"/>
      <color indexed="8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7" xfId="0" applyBorder="1">
      <alignment vertical="center"/>
    </xf>
    <xf numFmtId="38" fontId="5" fillId="0" borderId="0" xfId="1" applyFont="1">
      <alignment vertical="center"/>
    </xf>
    <xf numFmtId="0" fontId="3" fillId="0" borderId="7" xfId="0" applyFont="1" applyBorder="1">
      <alignment vertical="center"/>
    </xf>
    <xf numFmtId="0" fontId="3" fillId="0" borderId="9" xfId="0" applyFont="1" applyBorder="1">
      <alignment vertical="center"/>
    </xf>
    <xf numFmtId="38" fontId="3" fillId="0" borderId="5" xfId="1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>
      <alignment vertical="center"/>
    </xf>
    <xf numFmtId="0" fontId="3" fillId="0" borderId="6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/>
    </xf>
    <xf numFmtId="38" fontId="3" fillId="0" borderId="12" xfId="1" applyFont="1" applyBorder="1" applyAlignment="1">
      <alignment horizontal="center" vertical="center"/>
    </xf>
    <xf numFmtId="38" fontId="3" fillId="0" borderId="12" xfId="1" applyFont="1" applyBorder="1">
      <alignment vertical="center"/>
    </xf>
    <xf numFmtId="38" fontId="3" fillId="0" borderId="13" xfId="1" applyFont="1" applyBorder="1">
      <alignment vertical="center"/>
    </xf>
    <xf numFmtId="38" fontId="3" fillId="0" borderId="14" xfId="1" applyFont="1" applyBorder="1">
      <alignment vertical="center"/>
    </xf>
    <xf numFmtId="38" fontId="3" fillId="0" borderId="15" xfId="1" applyFont="1" applyBorder="1">
      <alignment vertical="center"/>
    </xf>
    <xf numFmtId="38" fontId="3" fillId="0" borderId="15" xfId="1" applyFont="1" applyBorder="1" applyAlignment="1">
      <alignment horizontal="center" vertical="center"/>
    </xf>
    <xf numFmtId="38" fontId="3" fillId="0" borderId="15" xfId="1" applyFont="1" applyBorder="1" applyAlignment="1">
      <alignment horizontal="right" vertical="center"/>
    </xf>
    <xf numFmtId="0" fontId="6" fillId="0" borderId="8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10" xfId="0" applyFont="1" applyBorder="1">
      <alignment vertical="center"/>
    </xf>
    <xf numFmtId="38" fontId="3" fillId="0" borderId="0" xfId="1" applyFont="1" applyBorder="1">
      <alignment vertical="center"/>
    </xf>
    <xf numFmtId="0" fontId="3" fillId="0" borderId="2" xfId="0" applyFont="1" applyBorder="1">
      <alignment vertical="center"/>
    </xf>
    <xf numFmtId="38" fontId="3" fillId="0" borderId="1" xfId="1" applyFont="1" applyBorder="1">
      <alignment vertical="center"/>
    </xf>
    <xf numFmtId="0" fontId="6" fillId="0" borderId="11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11" xfId="0" applyFont="1" applyBorder="1">
      <alignment vertical="center"/>
    </xf>
    <xf numFmtId="0" fontId="6" fillId="0" borderId="0" xfId="0" applyFont="1">
      <alignment vertical="center"/>
    </xf>
    <xf numFmtId="38" fontId="6" fillId="0" borderId="13" xfId="1" applyFont="1" applyBorder="1">
      <alignment vertical="center"/>
    </xf>
    <xf numFmtId="38" fontId="6" fillId="0" borderId="0" xfId="1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38" fontId="3" fillId="0" borderId="2" xfId="1" applyFont="1" applyBorder="1">
      <alignment vertical="center"/>
    </xf>
    <xf numFmtId="38" fontId="3" fillId="0" borderId="9" xfId="1" applyFont="1" applyBorder="1">
      <alignment vertical="center"/>
    </xf>
    <xf numFmtId="38" fontId="3" fillId="0" borderId="13" xfId="1" applyFont="1" applyBorder="1" applyAlignment="1"/>
    <xf numFmtId="0" fontId="3" fillId="0" borderId="9" xfId="0" applyFont="1" applyBorder="1" applyAlignment="1"/>
    <xf numFmtId="0" fontId="3" fillId="0" borderId="0" xfId="0" applyFont="1" applyBorder="1" applyAlignment="1"/>
    <xf numFmtId="0" fontId="4" fillId="0" borderId="1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7" fillId="0" borderId="6" xfId="0" applyFont="1" applyBorder="1">
      <alignment vertical="center"/>
    </xf>
    <xf numFmtId="38" fontId="3" fillId="0" borderId="10" xfId="1" applyFont="1" applyBorder="1" applyAlignment="1">
      <alignment horizontal="right" vertical="top"/>
    </xf>
    <xf numFmtId="0" fontId="8" fillId="0" borderId="10" xfId="0" applyFont="1" applyBorder="1">
      <alignment vertical="center"/>
    </xf>
    <xf numFmtId="38" fontId="6" fillId="0" borderId="14" xfId="1" applyFont="1" applyBorder="1" applyAlignment="1">
      <alignment vertical="top"/>
    </xf>
    <xf numFmtId="38" fontId="11" fillId="0" borderId="0" xfId="1" applyFont="1">
      <alignment vertical="center"/>
    </xf>
    <xf numFmtId="0" fontId="6" fillId="0" borderId="7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6" fillId="0" borderId="4" xfId="0" applyFont="1" applyBorder="1">
      <alignment vertical="center"/>
    </xf>
    <xf numFmtId="0" fontId="3" fillId="0" borderId="12" xfId="0" applyFont="1" applyBorder="1" applyAlignment="1">
      <alignment horizontal="center" vertical="center"/>
    </xf>
    <xf numFmtId="38" fontId="3" fillId="0" borderId="2" xfId="1" applyFont="1" applyBorder="1">
      <alignment vertical="center"/>
    </xf>
    <xf numFmtId="0" fontId="9" fillId="0" borderId="0" xfId="0" applyFont="1" applyBorder="1">
      <alignment vertical="center"/>
    </xf>
    <xf numFmtId="38" fontId="6" fillId="0" borderId="9" xfId="1" applyFont="1" applyBorder="1">
      <alignment vertical="center"/>
    </xf>
    <xf numFmtId="0" fontId="12" fillId="0" borderId="0" xfId="0" applyFont="1" applyBorder="1">
      <alignment vertical="center"/>
    </xf>
    <xf numFmtId="0" fontId="3" fillId="0" borderId="4" xfId="0" applyFont="1" applyBorder="1">
      <alignment vertical="center"/>
    </xf>
    <xf numFmtId="0" fontId="9" fillId="0" borderId="6" xfId="0" applyFont="1" applyBorder="1">
      <alignment vertical="center"/>
    </xf>
    <xf numFmtId="38" fontId="9" fillId="0" borderId="0" xfId="1" applyFont="1" applyBorder="1">
      <alignment vertical="center"/>
    </xf>
    <xf numFmtId="38" fontId="9" fillId="0" borderId="6" xfId="1" applyFont="1" applyBorder="1">
      <alignment vertical="center"/>
    </xf>
    <xf numFmtId="0" fontId="12" fillId="0" borderId="2" xfId="0" applyFont="1" applyBorder="1">
      <alignment vertical="center"/>
    </xf>
    <xf numFmtId="0" fontId="3" fillId="0" borderId="0" xfId="0" applyFont="1" applyBorder="1" applyAlignment="1">
      <alignment horizontal="left" vertical="center"/>
    </xf>
    <xf numFmtId="38" fontId="6" fillId="0" borderId="2" xfId="1" applyFont="1" applyBorder="1" applyAlignment="1">
      <alignment vertical="top"/>
    </xf>
    <xf numFmtId="0" fontId="12" fillId="0" borderId="1" xfId="0" applyFont="1" applyBorder="1">
      <alignment vertical="center"/>
    </xf>
    <xf numFmtId="0" fontId="0" fillId="0" borderId="1" xfId="0" applyBorder="1">
      <alignment vertical="center"/>
    </xf>
    <xf numFmtId="0" fontId="10" fillId="0" borderId="1" xfId="0" applyFont="1" applyBorder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7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3" fontId="3" fillId="0" borderId="11" xfId="0" applyNumberFormat="1" applyFont="1" applyBorder="1">
      <alignment vertical="center"/>
    </xf>
    <xf numFmtId="3" fontId="3" fillId="0" borderId="5" xfId="0" applyNumberFormat="1" applyFont="1" applyBorder="1">
      <alignment vertical="center"/>
    </xf>
    <xf numFmtId="3" fontId="3" fillId="0" borderId="3" xfId="0" applyNumberFormat="1" applyFont="1" applyBorder="1">
      <alignment vertical="center"/>
    </xf>
    <xf numFmtId="3" fontId="3" fillId="0" borderId="8" xfId="0" applyNumberFormat="1" applyFont="1" applyBorder="1" applyAlignment="1"/>
    <xf numFmtId="3" fontId="3" fillId="0" borderId="8" xfId="0" applyNumberFormat="1" applyFont="1" applyBorder="1">
      <alignment vertical="center"/>
    </xf>
    <xf numFmtId="3" fontId="6" fillId="0" borderId="3" xfId="0" applyNumberFormat="1" applyFont="1" applyBorder="1">
      <alignment vertical="center"/>
    </xf>
    <xf numFmtId="3" fontId="6" fillId="0" borderId="8" xfId="0" applyNumberFormat="1" applyFont="1" applyBorder="1">
      <alignment vertical="center"/>
    </xf>
    <xf numFmtId="38" fontId="6" fillId="0" borderId="5" xfId="1" applyFont="1" applyBorder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0" xfId="0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43"/>
  <sheetViews>
    <sheetView tabSelected="1" topLeftCell="A34" zoomScale="175" zoomScaleNormal="175" workbookViewId="0">
      <selection activeCell="F42" sqref="F42"/>
    </sheetView>
  </sheetViews>
  <sheetFormatPr defaultRowHeight="18.75" x14ac:dyDescent="0.15"/>
  <cols>
    <col min="1" max="1" width="7.25" customWidth="1"/>
    <col min="2" max="2" width="22" style="9" customWidth="1"/>
    <col min="3" max="3" width="12.75" style="4" customWidth="1"/>
    <col min="4" max="4" width="10.125" customWidth="1"/>
    <col min="5" max="5" width="15.25" customWidth="1"/>
    <col min="6" max="6" width="16.375" customWidth="1"/>
    <col min="7" max="7" width="12.5" customWidth="1"/>
  </cols>
  <sheetData>
    <row r="2" spans="1:7" x14ac:dyDescent="0.15">
      <c r="B2" s="9" t="s">
        <v>49</v>
      </c>
    </row>
    <row r="3" spans="1:7" x14ac:dyDescent="0.15">
      <c r="B3" s="93"/>
      <c r="C3" s="93"/>
      <c r="D3" s="93"/>
      <c r="E3" s="93"/>
      <c r="F3" s="93"/>
      <c r="G3" s="93"/>
    </row>
    <row r="4" spans="1:7" ht="0.75" customHeight="1" x14ac:dyDescent="0.15">
      <c r="B4" s="2"/>
    </row>
    <row r="5" spans="1:7" ht="18" customHeight="1" x14ac:dyDescent="0.15">
      <c r="A5" s="1"/>
      <c r="B5" s="38" t="s">
        <v>0</v>
      </c>
      <c r="C5" s="54"/>
    </row>
    <row r="6" spans="1:7" hidden="1" x14ac:dyDescent="0.15">
      <c r="B6" s="38"/>
    </row>
    <row r="7" spans="1:7" x14ac:dyDescent="0.15">
      <c r="B7" s="13" t="s">
        <v>11</v>
      </c>
      <c r="C7" s="22" t="s">
        <v>1</v>
      </c>
      <c r="D7" s="94" t="s">
        <v>2</v>
      </c>
      <c r="E7" s="95"/>
      <c r="F7" s="95"/>
      <c r="G7" s="96"/>
    </row>
    <row r="8" spans="1:7" x14ac:dyDescent="0.15">
      <c r="B8" s="14" t="s">
        <v>16</v>
      </c>
      <c r="C8" s="23">
        <v>13216</v>
      </c>
      <c r="D8" s="3"/>
      <c r="E8" s="55"/>
      <c r="F8" s="76"/>
      <c r="G8" s="87">
        <v>13216</v>
      </c>
    </row>
    <row r="9" spans="1:7" x14ac:dyDescent="0.15">
      <c r="B9" s="91" t="s">
        <v>19</v>
      </c>
      <c r="C9" s="19">
        <v>607000</v>
      </c>
      <c r="D9" s="77" t="s">
        <v>28</v>
      </c>
      <c r="E9" s="68" t="s">
        <v>42</v>
      </c>
      <c r="F9" s="27"/>
      <c r="G9" s="86">
        <v>513000</v>
      </c>
    </row>
    <row r="10" spans="1:7" x14ac:dyDescent="0.15">
      <c r="B10" s="97"/>
      <c r="C10" s="36"/>
      <c r="D10" s="77" t="s">
        <v>29</v>
      </c>
      <c r="E10" s="68" t="s">
        <v>43</v>
      </c>
      <c r="F10" s="27"/>
      <c r="G10" s="86">
        <v>19000</v>
      </c>
    </row>
    <row r="11" spans="1:7" x14ac:dyDescent="0.15">
      <c r="B11" s="75"/>
      <c r="C11" s="61"/>
      <c r="D11" s="100" t="s">
        <v>44</v>
      </c>
      <c r="E11" s="101"/>
      <c r="F11" s="101"/>
      <c r="G11" s="86">
        <v>25000</v>
      </c>
    </row>
    <row r="12" spans="1:7" x14ac:dyDescent="0.15">
      <c r="B12" s="75"/>
      <c r="C12" s="61"/>
      <c r="D12" s="98" t="s">
        <v>45</v>
      </c>
      <c r="E12" s="99"/>
      <c r="F12" s="99"/>
      <c r="G12" s="86">
        <v>50000</v>
      </c>
    </row>
    <row r="13" spans="1:7" ht="18" customHeight="1" x14ac:dyDescent="0.15">
      <c r="B13" s="41" t="s">
        <v>26</v>
      </c>
      <c r="C13" s="51">
        <v>0</v>
      </c>
      <c r="D13" s="52"/>
      <c r="E13" s="56"/>
      <c r="F13" s="29"/>
      <c r="G13" s="34">
        <v>0</v>
      </c>
    </row>
    <row r="14" spans="1:7" x14ac:dyDescent="0.15">
      <c r="B14" s="75" t="s">
        <v>31</v>
      </c>
      <c r="C14" s="53">
        <v>2</v>
      </c>
      <c r="D14" s="62" t="s">
        <v>34</v>
      </c>
      <c r="E14" s="60"/>
      <c r="F14" s="65"/>
      <c r="G14" s="24">
        <v>2</v>
      </c>
    </row>
    <row r="15" spans="1:7" x14ac:dyDescent="0.15">
      <c r="B15" s="73" t="s">
        <v>20</v>
      </c>
      <c r="C15" s="69">
        <v>20353</v>
      </c>
      <c r="D15" s="67" t="s">
        <v>37</v>
      </c>
      <c r="E15" s="64"/>
      <c r="F15" s="66"/>
      <c r="G15" s="85">
        <v>20353</v>
      </c>
    </row>
    <row r="16" spans="1:7" x14ac:dyDescent="0.15">
      <c r="B16" s="74" t="s">
        <v>38</v>
      </c>
      <c r="C16" s="21">
        <v>46480</v>
      </c>
      <c r="D16" s="70" t="s">
        <v>39</v>
      </c>
      <c r="E16" s="71"/>
      <c r="F16" s="72"/>
      <c r="G16" s="80">
        <v>46480</v>
      </c>
    </row>
    <row r="17" spans="2:7" x14ac:dyDescent="0.15">
      <c r="B17" s="15" t="s">
        <v>10</v>
      </c>
      <c r="C17" s="20">
        <f>SUM(C8:C16)</f>
        <v>687051</v>
      </c>
      <c r="D17" s="26"/>
      <c r="E17" s="25"/>
      <c r="F17" s="29"/>
      <c r="G17" s="30"/>
    </row>
    <row r="18" spans="2:7" x14ac:dyDescent="0.15">
      <c r="B18" s="79"/>
      <c r="C18" s="27"/>
      <c r="D18" s="78"/>
      <c r="E18" s="78"/>
      <c r="F18" s="27"/>
      <c r="G18" s="31"/>
    </row>
    <row r="19" spans="2:7" x14ac:dyDescent="0.15">
      <c r="B19" s="79"/>
      <c r="C19" s="27"/>
      <c r="D19" s="78"/>
      <c r="E19" s="78"/>
      <c r="F19" s="27"/>
      <c r="G19" s="31"/>
    </row>
    <row r="20" spans="2:7" x14ac:dyDescent="0.15">
      <c r="B20" s="38"/>
      <c r="C20" s="37"/>
      <c r="D20" s="31"/>
      <c r="E20" s="31"/>
      <c r="F20" s="31"/>
      <c r="G20" s="31"/>
    </row>
    <row r="21" spans="2:7" x14ac:dyDescent="0.15">
      <c r="B21" s="38" t="s">
        <v>17</v>
      </c>
      <c r="C21" s="37"/>
      <c r="D21" s="31"/>
      <c r="E21" s="31"/>
      <c r="F21" s="31"/>
      <c r="G21" s="32"/>
    </row>
    <row r="22" spans="2:7" x14ac:dyDescent="0.15">
      <c r="B22" s="14" t="s">
        <v>11</v>
      </c>
      <c r="C22" s="17" t="s">
        <v>1</v>
      </c>
      <c r="D22" s="94" t="s">
        <v>2</v>
      </c>
      <c r="E22" s="95"/>
      <c r="F22" s="95"/>
      <c r="G22" s="96"/>
    </row>
    <row r="23" spans="2:7" x14ac:dyDescent="0.15">
      <c r="B23" s="88" t="s">
        <v>12</v>
      </c>
      <c r="C23" s="18">
        <v>10906</v>
      </c>
      <c r="D23" s="8" t="s">
        <v>3</v>
      </c>
      <c r="E23" s="8"/>
      <c r="F23" s="8"/>
      <c r="G23" s="84">
        <v>4196</v>
      </c>
    </row>
    <row r="24" spans="2:7" x14ac:dyDescent="0.15">
      <c r="B24" s="89"/>
      <c r="C24" s="19"/>
      <c r="D24" s="8" t="s">
        <v>7</v>
      </c>
      <c r="E24" s="8"/>
      <c r="F24" s="8"/>
      <c r="G24" s="84">
        <v>4580</v>
      </c>
    </row>
    <row r="25" spans="2:7" x14ac:dyDescent="0.15">
      <c r="B25" s="89"/>
      <c r="C25" s="19"/>
      <c r="D25" s="8" t="s">
        <v>4</v>
      </c>
      <c r="E25" s="8"/>
      <c r="F25" s="8"/>
      <c r="G25" s="84">
        <v>2130</v>
      </c>
    </row>
    <row r="26" spans="2:7" x14ac:dyDescent="0.15">
      <c r="B26" s="90"/>
      <c r="C26" s="19"/>
      <c r="D26" s="8" t="s">
        <v>5</v>
      </c>
      <c r="E26" s="8"/>
      <c r="F26" s="8"/>
      <c r="G26" s="33">
        <v>0</v>
      </c>
    </row>
    <row r="27" spans="2:7" x14ac:dyDescent="0.15">
      <c r="B27" s="88" t="s">
        <v>13</v>
      </c>
      <c r="C27" s="43">
        <v>72468</v>
      </c>
      <c r="D27" s="28" t="s">
        <v>40</v>
      </c>
      <c r="E27" s="10"/>
      <c r="F27" s="10"/>
      <c r="G27" s="82">
        <v>11762</v>
      </c>
    </row>
    <row r="28" spans="2:7" x14ac:dyDescent="0.15">
      <c r="B28" s="89"/>
      <c r="C28" s="44"/>
      <c r="D28" s="6" t="s">
        <v>24</v>
      </c>
      <c r="E28" s="8"/>
      <c r="F28" s="8"/>
      <c r="G28" s="84">
        <v>40706</v>
      </c>
    </row>
    <row r="29" spans="2:7" x14ac:dyDescent="0.15">
      <c r="B29" s="89"/>
      <c r="C29" s="44"/>
      <c r="D29" s="6" t="s">
        <v>36</v>
      </c>
      <c r="E29" s="8"/>
      <c r="F29" s="8"/>
      <c r="G29" s="84">
        <v>20000</v>
      </c>
    </row>
    <row r="30" spans="2:7" x14ac:dyDescent="0.15">
      <c r="B30" s="89"/>
      <c r="C30" s="44"/>
      <c r="D30" s="6" t="s">
        <v>27</v>
      </c>
      <c r="E30" s="8"/>
      <c r="F30" s="8"/>
      <c r="G30" s="33">
        <v>0</v>
      </c>
    </row>
    <row r="31" spans="2:7" x14ac:dyDescent="0.15">
      <c r="B31" s="48" t="s">
        <v>14</v>
      </c>
      <c r="C31" s="21">
        <v>5000</v>
      </c>
      <c r="D31" s="26" t="s">
        <v>35</v>
      </c>
      <c r="E31" s="25"/>
      <c r="F31" s="25"/>
      <c r="G31" s="80">
        <v>5000</v>
      </c>
    </row>
    <row r="32" spans="2:7" x14ac:dyDescent="0.15">
      <c r="B32" s="91" t="s">
        <v>18</v>
      </c>
      <c r="C32" s="19">
        <v>456000</v>
      </c>
      <c r="D32" s="28" t="s">
        <v>30</v>
      </c>
      <c r="E32" s="10" t="s">
        <v>46</v>
      </c>
      <c r="F32" s="50"/>
      <c r="G32" s="82">
        <v>440000</v>
      </c>
    </row>
    <row r="33" spans="2:7" x14ac:dyDescent="0.15">
      <c r="B33" s="92"/>
      <c r="C33" s="20"/>
      <c r="D33" s="11" t="s">
        <v>29</v>
      </c>
      <c r="E33" s="5" t="s">
        <v>47</v>
      </c>
      <c r="F33" s="5"/>
      <c r="G33" s="81">
        <v>16000</v>
      </c>
    </row>
    <row r="34" spans="2:7" x14ac:dyDescent="0.2">
      <c r="B34" s="16" t="s">
        <v>8</v>
      </c>
      <c r="C34" s="21">
        <v>0</v>
      </c>
      <c r="D34" s="57"/>
      <c r="E34" s="32"/>
      <c r="F34" s="32"/>
      <c r="G34" s="7">
        <v>0</v>
      </c>
    </row>
    <row r="35" spans="2:7" x14ac:dyDescent="0.2">
      <c r="B35" s="49" t="s">
        <v>9</v>
      </c>
      <c r="C35" s="45">
        <v>20000</v>
      </c>
      <c r="D35" s="46" t="s">
        <v>48</v>
      </c>
      <c r="E35" s="47"/>
      <c r="F35" s="47"/>
      <c r="G35" s="83">
        <v>20000</v>
      </c>
    </row>
    <row r="36" spans="2:7" x14ac:dyDescent="0.15">
      <c r="B36" s="58" t="s">
        <v>25</v>
      </c>
      <c r="C36" s="59">
        <v>5000</v>
      </c>
      <c r="D36" s="26" t="s">
        <v>6</v>
      </c>
      <c r="E36" s="10"/>
      <c r="F36" s="10"/>
      <c r="G36" s="82">
        <v>5000</v>
      </c>
    </row>
    <row r="37" spans="2:7" x14ac:dyDescent="0.15">
      <c r="B37" s="13" t="s">
        <v>15</v>
      </c>
      <c r="C37" s="21">
        <v>0</v>
      </c>
      <c r="D37" s="63"/>
      <c r="E37" s="25"/>
      <c r="F37" s="25"/>
      <c r="G37" s="34">
        <v>0</v>
      </c>
    </row>
    <row r="38" spans="2:7" x14ac:dyDescent="0.15">
      <c r="B38" s="39" t="s">
        <v>32</v>
      </c>
      <c r="C38" s="20">
        <v>6000</v>
      </c>
      <c r="D38" s="11" t="s">
        <v>33</v>
      </c>
      <c r="E38" s="5"/>
      <c r="F38" s="5"/>
      <c r="G38" s="81">
        <v>6000</v>
      </c>
    </row>
    <row r="39" spans="2:7" x14ac:dyDescent="0.15">
      <c r="B39" s="42" t="s">
        <v>22</v>
      </c>
      <c r="C39" s="20">
        <v>108</v>
      </c>
      <c r="D39" s="11" t="s">
        <v>41</v>
      </c>
      <c r="E39" s="5"/>
      <c r="F39" s="5"/>
      <c r="G39" s="7">
        <v>108</v>
      </c>
    </row>
    <row r="40" spans="2:7" x14ac:dyDescent="0.15">
      <c r="B40" s="41" t="s">
        <v>23</v>
      </c>
      <c r="C40" s="21">
        <v>111569</v>
      </c>
      <c r="D40" s="26"/>
      <c r="E40" s="25"/>
      <c r="F40" s="25"/>
      <c r="G40" s="80">
        <v>111569</v>
      </c>
    </row>
    <row r="41" spans="2:7" x14ac:dyDescent="0.15">
      <c r="B41" s="40" t="s">
        <v>21</v>
      </c>
      <c r="C41" s="20">
        <f>SUM(C23:C40)</f>
        <v>687051</v>
      </c>
      <c r="D41" s="11"/>
      <c r="E41" s="5"/>
      <c r="F41" s="5"/>
      <c r="G41" s="12"/>
    </row>
    <row r="42" spans="2:7" x14ac:dyDescent="0.15">
      <c r="B42" s="38"/>
      <c r="D42" s="35"/>
      <c r="E42" s="35"/>
      <c r="F42" s="9"/>
      <c r="G42" s="35"/>
    </row>
    <row r="43" spans="2:7" x14ac:dyDescent="0.15">
      <c r="F43" s="35" t="s">
        <v>50</v>
      </c>
    </row>
  </sheetData>
  <mergeCells count="9">
    <mergeCell ref="B23:B26"/>
    <mergeCell ref="B32:B33"/>
    <mergeCell ref="B3:G3"/>
    <mergeCell ref="D7:G7"/>
    <mergeCell ref="D22:G22"/>
    <mergeCell ref="B9:B10"/>
    <mergeCell ref="B27:B30"/>
    <mergeCell ref="D12:F12"/>
    <mergeCell ref="D11:F11"/>
  </mergeCells>
  <phoneticPr fontId="2"/>
  <pageMargins left="0.23622047244094491" right="0.23622047244094491" top="0.74803149606299213" bottom="0.74803149606299213" header="0.31496062992125984" footer="0.31496062992125984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cols>
    <col min="1" max="1" width="8.875" customWidth="1"/>
  </cols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cols>
    <col min="1" max="1" width="8.875" customWidth="1"/>
  </cols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nakagawa takehumi</dc:creator>
  <cp:lastModifiedBy>ise24</cp:lastModifiedBy>
  <cp:lastPrinted>2018-04-09T23:32:22Z</cp:lastPrinted>
  <dcterms:created xsi:type="dcterms:W3CDTF">2008-03-20T01:40:42Z</dcterms:created>
  <dcterms:modified xsi:type="dcterms:W3CDTF">2018-04-09T23:33:07Z</dcterms:modified>
</cp:coreProperties>
</file>